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0" yWindow="-285" windowWidth="15360" windowHeight="1083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Hoja1!$A$1:$K$43</definedName>
    <definedName name="_xlnm.Print_Area" localSheetId="0">Hoja1!$A$1:$K$24</definedName>
  </definedNames>
  <calcPr calcId="144525"/>
</workbook>
</file>

<file path=xl/calcChain.xml><?xml version="1.0" encoding="utf-8"?>
<calcChain xmlns="http://schemas.openxmlformats.org/spreadsheetml/2006/main">
  <c r="C43" i="1" l="1"/>
  <c r="F43" i="1"/>
  <c r="G43" i="1"/>
  <c r="H43" i="1"/>
  <c r="I43" i="1"/>
  <c r="J43" i="1"/>
  <c r="K43" i="1"/>
  <c r="E43" i="1"/>
  <c r="L43" i="1" l="1"/>
</calcChain>
</file>

<file path=xl/sharedStrings.xml><?xml version="1.0" encoding="utf-8"?>
<sst xmlns="http://schemas.openxmlformats.org/spreadsheetml/2006/main" count="258" uniqueCount="55">
  <si>
    <t>Tablados</t>
  </si>
  <si>
    <t>Hora</t>
  </si>
  <si>
    <t>Comisión Organizadora del Carnaval</t>
  </si>
  <si>
    <t>Intendencia Departamental de Rivera</t>
  </si>
  <si>
    <t>Tizones de Ansina</t>
  </si>
  <si>
    <t>Orquesta Municipal</t>
  </si>
  <si>
    <t>El Serrano</t>
  </si>
  <si>
    <t>Quinteto Luna</t>
  </si>
  <si>
    <t>La Charanga</t>
  </si>
  <si>
    <t>Los Traviesos</t>
  </si>
  <si>
    <t>Derly Rodríguez</t>
  </si>
  <si>
    <t>Monarcas</t>
  </si>
  <si>
    <t>Os Coroas</t>
  </si>
  <si>
    <t>Que Maravilla</t>
  </si>
  <si>
    <t>Dirección de Turismo - Dirección de Cultura</t>
  </si>
  <si>
    <t>Tablado Especial Ubicado en Av. Sarandí  frente a Plaza Artigas</t>
  </si>
  <si>
    <t>Suceso</t>
  </si>
  <si>
    <t>Experimenta</t>
  </si>
  <si>
    <t>Sábado 10</t>
  </si>
  <si>
    <t>Domingo 11</t>
  </si>
  <si>
    <t>Lunes 12</t>
  </si>
  <si>
    <t>Martes 13</t>
  </si>
  <si>
    <t>Miércoles 14</t>
  </si>
  <si>
    <t>Jueves 15</t>
  </si>
  <si>
    <t>Viernes 16</t>
  </si>
  <si>
    <t>Sábado 17</t>
  </si>
  <si>
    <t>Programación Tablados - Carnaval 2018</t>
  </si>
  <si>
    <t>Mercosur</t>
  </si>
  <si>
    <t>Arte Final</t>
  </si>
  <si>
    <t>Candombe del Norte</t>
  </si>
  <si>
    <t>Naren de los Santos</t>
  </si>
  <si>
    <t>Los Tauras</t>
  </si>
  <si>
    <t>Acuarela Show</t>
  </si>
  <si>
    <t>Derly Rodríguez Trío</t>
  </si>
  <si>
    <t>Chito de Mello</t>
  </si>
  <si>
    <t>Fabián Tejera y su Banda</t>
  </si>
  <si>
    <t>Naren de los Sanos</t>
  </si>
  <si>
    <t>Duendes Azules</t>
  </si>
  <si>
    <t>Sensaçao.com</t>
  </si>
  <si>
    <t>Eterna Colombina</t>
  </si>
  <si>
    <t>Enigma</t>
  </si>
  <si>
    <t>La Sencillita</t>
  </si>
  <si>
    <t>Samba Love</t>
  </si>
  <si>
    <t>Candombe de Norte</t>
  </si>
  <si>
    <t>Fabián Tejera y su banda</t>
  </si>
  <si>
    <t>Derly Rodríguz Trío</t>
  </si>
  <si>
    <t>Fabián Tejera y Su Banda</t>
  </si>
  <si>
    <r>
      <rPr>
        <b/>
        <sz val="10"/>
        <rFont val="Swis721 LtCn BT"/>
        <family val="2"/>
      </rPr>
      <t>Barrio Misiones</t>
    </r>
    <r>
      <rPr>
        <sz val="10"/>
        <rFont val="Swis721 LtCn BT"/>
        <family val="2"/>
      </rPr>
      <t xml:space="preserve"> 
(Comedor 50)</t>
    </r>
  </si>
  <si>
    <r>
      <rPr>
        <b/>
        <sz val="10"/>
        <rFont val="Swis721 LtCn BT"/>
        <family val="2"/>
      </rPr>
      <t>Barrio Saavedra</t>
    </r>
    <r>
      <rPr>
        <sz val="10"/>
        <rFont val="Swis721 LtCn BT"/>
        <family val="2"/>
      </rPr>
      <t xml:space="preserve">
(Ventura Píriz esq. Ceballos)</t>
    </r>
  </si>
  <si>
    <r>
      <rPr>
        <b/>
        <sz val="10"/>
        <rFont val="Swis721 LtCn BT"/>
      </rPr>
      <t>Barrio Bisio</t>
    </r>
    <r>
      <rPr>
        <sz val="10"/>
        <rFont val="Swis721 LtCn BT"/>
        <family val="2"/>
      </rPr>
      <t xml:space="preserve"> (Macromercado)</t>
    </r>
  </si>
  <si>
    <r>
      <rPr>
        <b/>
        <sz val="10"/>
        <rFont val="Swis721 LtCn BT"/>
      </rPr>
      <t xml:space="preserve">Don Bosco  </t>
    </r>
    <r>
      <rPr>
        <sz val="10"/>
        <rFont val="Swis721 LtCn BT"/>
        <family val="2"/>
      </rPr>
      <t xml:space="preserve">
(Polideportivo)</t>
    </r>
  </si>
  <si>
    <r>
      <rPr>
        <b/>
        <sz val="10"/>
        <rFont val="Swis721 LtCn BT"/>
      </rPr>
      <t>Tres Cruces</t>
    </r>
    <r>
      <rPr>
        <sz val="10"/>
        <rFont val="Swis721 LtCn BT"/>
        <family val="2"/>
      </rPr>
      <t xml:space="preserve">
(Polideportivo)</t>
    </r>
  </si>
  <si>
    <r>
      <rPr>
        <b/>
        <sz val="10"/>
        <rFont val="Swis721 LtCn BT"/>
      </rPr>
      <t>La Estiva</t>
    </r>
    <r>
      <rPr>
        <sz val="10"/>
        <rFont val="Swis721 LtCn BT"/>
        <family val="2"/>
      </rPr>
      <t xml:space="preserve">
(Doble vía Viviendas)</t>
    </r>
  </si>
  <si>
    <r>
      <t>Via Férrea</t>
    </r>
    <r>
      <rPr>
        <sz val="10"/>
        <rFont val="Swis721 LtCn BT"/>
      </rPr>
      <t xml:space="preserve"> 
(Placita Estación de AFE)</t>
    </r>
  </si>
  <si>
    <r>
      <t xml:space="preserve">Rivera Chico 
</t>
    </r>
    <r>
      <rPr>
        <sz val="10"/>
        <rFont val="Swis721 LtCn BT"/>
      </rPr>
      <t>(Plaza 18 de Julio)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</si>
</sst>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4"/>
      <name val="Swis721 BT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Swis721 BT"/>
      <family val="2"/>
    </font>
    <font>
      <sz val="10"/>
      <color theme="1"/>
      <name val="Swis721 Cn BT"/>
      <family val="2"/>
    </font>
    <font>
      <sz val="10"/>
      <name val="Swis721 LtCn BT"/>
      <family val="2"/>
    </font>
    <font>
      <b/>
      <sz val="10"/>
      <name val="Swis721 LtCn BT"/>
      <family val="2"/>
    </font>
    <font>
      <b/>
      <sz val="10"/>
      <name val="Swis721 LtCn BT"/>
    </font>
    <font>
      <sz val="10"/>
      <name val="Swis721 LtCn BT"/>
    </font>
    <font>
      <sz val="10"/>
      <name val="Arial"/>
      <family val="2"/>
    </font>
    <font>
      <b/>
      <sz val="10"/>
      <name val="Swis721 Cn BT"/>
      <family val="2"/>
    </font>
    <font>
      <sz val="10"/>
      <name val="Swis721 Cn BT"/>
      <family val="2"/>
    </font>
    <font>
      <b/>
      <sz val="11"/>
      <name val="Arial"/>
      <family val="2"/>
    </font>
    <font>
      <sz val="12"/>
      <name val="Swis721 BT"/>
      <family val="2"/>
    </font>
    <font>
      <b/>
      <sz val="12"/>
      <name val="Swis721 BT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n">
        <color indexed="41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dashed">
        <color theme="3" tint="0.39994506668294322"/>
      </bottom>
      <diagonal/>
    </border>
    <border>
      <left style="thick">
        <color theme="3" tint="0.59996337778862885"/>
      </left>
      <right style="thick">
        <color theme="3" tint="0.59996337778862885"/>
      </right>
      <top/>
      <bottom style="thin">
        <color indexed="41"/>
      </bottom>
      <diagonal/>
    </border>
    <border>
      <left style="thick">
        <color theme="3" tint="0.59996337778862885"/>
      </left>
      <right style="thick">
        <color theme="3" tint="0.59996337778862885"/>
      </right>
      <top style="dashed">
        <color theme="3" tint="0.39994506668294322"/>
      </top>
      <bottom style="dashed">
        <color theme="3" tint="0.39994506668294322"/>
      </bottom>
      <diagonal/>
    </border>
    <border>
      <left style="thick">
        <color theme="3" tint="0.59996337778862885"/>
      </left>
      <right style="thick">
        <color theme="3" tint="0.59996337778862885"/>
      </right>
      <top style="thin">
        <color indexed="27"/>
      </top>
      <bottom style="thin">
        <color indexed="41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n">
        <color indexed="27"/>
      </top>
      <bottom/>
      <diagonal/>
    </border>
    <border>
      <left style="thick">
        <color theme="3" tint="0.59996337778862885"/>
      </left>
      <right style="thick">
        <color theme="3" tint="0.59996337778862885"/>
      </right>
      <top style="thin">
        <color indexed="27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dashed">
        <color theme="3" tint="0.39994506668294322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n">
        <color theme="3" tint="0.79998168889431442"/>
      </bottom>
      <diagonal/>
    </border>
    <border>
      <left style="thick">
        <color theme="3" tint="0.59996337778862885"/>
      </left>
      <right style="thick">
        <color theme="3" tint="0.59996337778862885"/>
      </right>
      <top style="thin">
        <color theme="3" tint="0.79998168889431442"/>
      </top>
      <bottom style="thin">
        <color theme="3" tint="0.79998168889431442"/>
      </bottom>
      <diagonal/>
    </border>
    <border>
      <left style="thick">
        <color theme="3" tint="0.59996337778862885"/>
      </left>
      <right style="thick">
        <color theme="3" tint="0.59996337778862885"/>
      </right>
      <top style="thin">
        <color theme="3" tint="0.79998168889431442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/>
      <diagonal/>
    </border>
    <border>
      <left style="thick">
        <color theme="3" tint="0.59996337778862885"/>
      </left>
      <right style="thick">
        <color theme="3" tint="0.59996337778862885"/>
      </right>
      <top/>
      <bottom/>
      <diagonal/>
    </border>
    <border>
      <left style="thick">
        <color theme="3" tint="0.59996337778862885"/>
      </left>
      <right style="thick">
        <color theme="3" tint="0.59996337778862885"/>
      </right>
      <top/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dashed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dashed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dashed">
        <color theme="3" tint="0.59996337778862885"/>
      </bottom>
      <diagonal/>
    </border>
    <border>
      <left style="thick">
        <color theme="3" tint="0.59996337778862885"/>
      </left>
      <right/>
      <top style="dashed">
        <color theme="3" tint="0.59996337778862885"/>
      </top>
      <bottom style="dashed">
        <color theme="3" tint="0.59996337778862885"/>
      </bottom>
      <diagonal/>
    </border>
    <border>
      <left style="thick">
        <color theme="3" tint="0.59996337778862885"/>
      </left>
      <right/>
      <top style="dashed">
        <color theme="3" tint="0.59996337778862885"/>
      </top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/>
      <diagonal/>
    </border>
    <border>
      <left/>
      <right style="thick">
        <color theme="3" tint="0.59996337778862885"/>
      </right>
      <top style="thick">
        <color theme="3" tint="0.59996337778862885"/>
      </top>
      <bottom/>
      <diagonal/>
    </border>
    <border>
      <left/>
      <right style="thick">
        <color theme="3" tint="0.59996337778862885"/>
      </right>
      <top/>
      <bottom/>
      <diagonal/>
    </border>
    <border>
      <left/>
      <right/>
      <top/>
      <bottom style="thick">
        <color theme="3" tint="0.59996337778862885"/>
      </bottom>
      <diagonal/>
    </border>
    <border>
      <left/>
      <right style="thick">
        <color theme="3" tint="0.59996337778862885"/>
      </right>
      <top/>
      <bottom style="thick">
        <color theme="3" tint="0.59996337778862885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1" fillId="0" borderId="0"/>
  </cellStyleXfs>
  <cellXfs count="65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/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20" fontId="8" fillId="0" borderId="19" xfId="3" applyNumberFormat="1" applyFont="1" applyBorder="1" applyAlignment="1">
      <alignment horizontal="center" vertical="center"/>
    </xf>
    <xf numFmtId="0" fontId="15" fillId="2" borderId="16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/>
    </xf>
    <xf numFmtId="0" fontId="8" fillId="3" borderId="22" xfId="0" applyFont="1" applyFill="1" applyBorder="1" applyAlignment="1">
      <alignment vertical="center"/>
    </xf>
    <xf numFmtId="0" fontId="8" fillId="3" borderId="23" xfId="0" applyFont="1" applyFill="1" applyBorder="1" applyAlignment="1">
      <alignment vertical="center"/>
    </xf>
    <xf numFmtId="20" fontId="8" fillId="0" borderId="20" xfId="3" applyNumberFormat="1" applyFont="1" applyBorder="1" applyAlignment="1">
      <alignment horizontal="center" vertical="center"/>
    </xf>
    <xf numFmtId="0" fontId="15" fillId="2" borderId="17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20" fontId="8" fillId="0" borderId="21" xfId="3" applyNumberFormat="1" applyFont="1" applyBorder="1" applyAlignment="1">
      <alignment horizontal="center" vertical="center"/>
    </xf>
    <xf numFmtId="0" fontId="15" fillId="2" borderId="18" xfId="0" applyFont="1" applyFill="1" applyBorder="1" applyAlignment="1">
      <alignment vertical="center" wrapText="1"/>
    </xf>
    <xf numFmtId="0" fontId="8" fillId="3" borderId="25" xfId="0" applyFont="1" applyFill="1" applyBorder="1" applyAlignment="1">
      <alignment vertical="center"/>
    </xf>
    <xf numFmtId="0" fontId="8" fillId="3" borderId="26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20" fontId="15" fillId="2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 wrapText="1"/>
    </xf>
    <xf numFmtId="0" fontId="15" fillId="3" borderId="14" xfId="0" applyFont="1" applyFill="1" applyBorder="1" applyAlignment="1">
      <alignment vertical="center" wrapText="1"/>
    </xf>
    <xf numFmtId="20" fontId="15" fillId="2" borderId="4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 wrapText="1"/>
    </xf>
    <xf numFmtId="0" fontId="15" fillId="3" borderId="15" xfId="0" applyFont="1" applyFill="1" applyBorder="1" applyAlignment="1">
      <alignment vertical="center" wrapText="1"/>
    </xf>
    <xf numFmtId="20" fontId="15" fillId="2" borderId="9" xfId="0" applyNumberFormat="1" applyFont="1" applyFill="1" applyBorder="1" applyAlignment="1">
      <alignment horizontal="center" vertical="center"/>
    </xf>
    <xf numFmtId="20" fontId="15" fillId="2" borderId="16" xfId="0" applyNumberFormat="1" applyFont="1" applyFill="1" applyBorder="1" applyAlignment="1">
      <alignment horizontal="center" vertical="center"/>
    </xf>
    <xf numFmtId="20" fontId="15" fillId="2" borderId="17" xfId="0" applyNumberFormat="1" applyFont="1" applyFill="1" applyBorder="1" applyAlignment="1">
      <alignment horizontal="center" vertical="center"/>
    </xf>
    <xf numFmtId="20" fontId="15" fillId="2" borderId="18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9" fillId="3" borderId="1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</cellXfs>
  <cellStyles count="4">
    <cellStyle name="Millares 2" xfId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topLeftCell="A16" zoomScale="90" zoomScaleNormal="90" workbookViewId="0">
      <selection activeCell="B35" sqref="B35:B38"/>
    </sheetView>
  </sheetViews>
  <sheetFormatPr baseColWidth="10" defaultRowHeight="12.75"/>
  <cols>
    <col min="1" max="1" width="19" customWidth="1"/>
    <col min="2" max="2" width="8.7109375" customWidth="1"/>
    <col min="3" max="3" width="19" customWidth="1"/>
    <col min="4" max="4" width="8.7109375" customWidth="1"/>
    <col min="5" max="11" width="19.7109375" customWidth="1"/>
  </cols>
  <sheetData>
    <row r="1" spans="1:24" ht="20.100000000000001" customHeight="1">
      <c r="A1" s="42" t="s">
        <v>3</v>
      </c>
      <c r="B1" s="1"/>
      <c r="C1" s="1"/>
      <c r="E1" s="2"/>
      <c r="F1" s="3"/>
      <c r="G1" s="3"/>
      <c r="H1" s="3"/>
      <c r="I1" s="3"/>
      <c r="J1" s="1"/>
      <c r="K1" s="1"/>
    </row>
    <row r="2" spans="1:24" ht="20.100000000000001" customHeight="1">
      <c r="A2" s="42" t="s">
        <v>14</v>
      </c>
      <c r="B2" s="1"/>
      <c r="C2" s="1"/>
      <c r="E2" s="2"/>
      <c r="F2" s="3"/>
      <c r="G2" s="3"/>
      <c r="H2" s="3"/>
      <c r="I2" s="3"/>
      <c r="J2" s="1"/>
      <c r="K2" s="1"/>
    </row>
    <row r="3" spans="1:24" ht="20.100000000000001" customHeight="1">
      <c r="A3" s="43" t="s">
        <v>2</v>
      </c>
      <c r="B3" s="4"/>
      <c r="C3" s="4"/>
      <c r="E3" s="2"/>
      <c r="F3" s="3"/>
      <c r="G3" s="3"/>
      <c r="H3" s="3"/>
      <c r="I3" s="3"/>
      <c r="J3" s="1"/>
      <c r="K3" s="1"/>
    </row>
    <row r="4" spans="1:24" ht="20.100000000000001" customHeight="1" thickBot="1">
      <c r="A4" s="44" t="s">
        <v>26</v>
      </c>
      <c r="B4" s="7"/>
      <c r="C4" s="7"/>
      <c r="D4" s="8"/>
      <c r="E4" s="9"/>
      <c r="F4" s="3"/>
      <c r="G4" s="3"/>
      <c r="H4" s="3"/>
      <c r="I4" s="3"/>
      <c r="J4" s="1"/>
      <c r="K4" s="1"/>
    </row>
    <row r="5" spans="1:24" ht="30" customHeight="1" thickTop="1" thickBot="1">
      <c r="A5" s="41" t="s">
        <v>0</v>
      </c>
      <c r="B5" s="41" t="s">
        <v>1</v>
      </c>
      <c r="C5" s="41" t="s">
        <v>18</v>
      </c>
      <c r="D5" s="41" t="s">
        <v>1</v>
      </c>
      <c r="E5" s="41" t="s">
        <v>19</v>
      </c>
      <c r="F5" s="41" t="s">
        <v>20</v>
      </c>
      <c r="G5" s="41" t="s">
        <v>21</v>
      </c>
      <c r="H5" s="41" t="s">
        <v>22</v>
      </c>
      <c r="I5" s="41" t="s">
        <v>23</v>
      </c>
      <c r="J5" s="41" t="s">
        <v>24</v>
      </c>
      <c r="K5" s="41" t="s">
        <v>25</v>
      </c>
    </row>
    <row r="6" spans="1:24" s="6" customFormat="1" ht="17.100000000000001" customHeight="1" thickTop="1">
      <c r="A6" s="60" t="s">
        <v>15</v>
      </c>
      <c r="B6" s="15">
        <v>0.91666666666666663</v>
      </c>
      <c r="C6" s="16" t="s">
        <v>16</v>
      </c>
      <c r="D6" s="15">
        <v>0.91666666666666663</v>
      </c>
      <c r="E6" s="17" t="s">
        <v>37</v>
      </c>
      <c r="F6" s="18"/>
      <c r="G6" s="18"/>
      <c r="H6" s="18"/>
      <c r="I6" s="18"/>
      <c r="J6" s="18"/>
      <c r="K6" s="19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s="6" customFormat="1" ht="17.100000000000001" customHeight="1">
      <c r="A7" s="61"/>
      <c r="B7" s="20">
        <v>0.94444444444444453</v>
      </c>
      <c r="C7" s="21" t="s">
        <v>13</v>
      </c>
      <c r="D7" s="20">
        <v>0.94444444444444453</v>
      </c>
      <c r="E7" s="12" t="s">
        <v>12</v>
      </c>
      <c r="F7" s="22"/>
      <c r="G7" s="22"/>
      <c r="H7" s="22"/>
      <c r="I7" s="22"/>
      <c r="J7" s="22"/>
      <c r="K7" s="23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s="6" customFormat="1" ht="17.100000000000001" customHeight="1">
      <c r="A8" s="62"/>
      <c r="B8" s="20">
        <v>0.97222222222222221</v>
      </c>
      <c r="C8" s="21" t="s">
        <v>5</v>
      </c>
      <c r="D8" s="20">
        <v>0.97222222222222221</v>
      </c>
      <c r="E8" s="12" t="s">
        <v>5</v>
      </c>
      <c r="F8" s="22"/>
      <c r="G8" s="22"/>
      <c r="H8" s="22"/>
      <c r="I8" s="22"/>
      <c r="J8" s="22"/>
      <c r="K8" s="23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s="6" customFormat="1" ht="17.100000000000001" customHeight="1">
      <c r="A9" s="63"/>
      <c r="B9" s="20">
        <v>0</v>
      </c>
      <c r="C9" s="21" t="s">
        <v>4</v>
      </c>
      <c r="D9" s="20">
        <v>0</v>
      </c>
      <c r="E9" s="12" t="s">
        <v>4</v>
      </c>
      <c r="F9" s="22"/>
      <c r="G9" s="22"/>
      <c r="H9" s="22"/>
      <c r="I9" s="22"/>
      <c r="J9" s="22"/>
      <c r="K9" s="23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s="6" customFormat="1" ht="17.100000000000001" customHeight="1" thickBot="1">
      <c r="A10" s="63"/>
      <c r="B10" s="24">
        <v>2.7777777777777776E-2</v>
      </c>
      <c r="C10" s="25" t="s">
        <v>17</v>
      </c>
      <c r="D10" s="24">
        <v>2.7777777777777776E-2</v>
      </c>
      <c r="E10" s="13" t="s">
        <v>17</v>
      </c>
      <c r="F10" s="26"/>
      <c r="G10" s="26"/>
      <c r="H10" s="26"/>
      <c r="I10" s="26"/>
      <c r="J10" s="26"/>
      <c r="K10" s="27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s="6" customFormat="1" ht="17.100000000000001" customHeight="1" thickTop="1">
      <c r="A11" s="59" t="s">
        <v>47</v>
      </c>
      <c r="B11" s="28"/>
      <c r="C11" s="29"/>
      <c r="D11" s="30">
        <v>0.875</v>
      </c>
      <c r="E11" s="31" t="s">
        <v>11</v>
      </c>
      <c r="F11" s="31" t="s">
        <v>6</v>
      </c>
      <c r="G11" s="31" t="s">
        <v>34</v>
      </c>
      <c r="H11" s="31" t="s">
        <v>10</v>
      </c>
      <c r="I11" s="31" t="s">
        <v>27</v>
      </c>
      <c r="J11" s="31" t="s">
        <v>40</v>
      </c>
      <c r="K11" s="31" t="s">
        <v>16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s="6" customFormat="1" ht="17.100000000000001" customHeight="1">
      <c r="A12" s="52"/>
      <c r="B12" s="32"/>
      <c r="C12" s="33"/>
      <c r="D12" s="34">
        <v>0.91666666666666663</v>
      </c>
      <c r="E12" s="14" t="s">
        <v>7</v>
      </c>
      <c r="F12" s="14" t="s">
        <v>9</v>
      </c>
      <c r="G12" s="14" t="s">
        <v>32</v>
      </c>
      <c r="H12" s="14" t="s">
        <v>11</v>
      </c>
      <c r="I12" s="14" t="s">
        <v>31</v>
      </c>
      <c r="J12" s="14" t="s">
        <v>38</v>
      </c>
      <c r="K12" s="14" t="s">
        <v>8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s="6" customFormat="1" ht="17.100000000000001" customHeight="1">
      <c r="A13" s="53"/>
      <c r="B13" s="32"/>
      <c r="C13" s="33"/>
      <c r="D13" s="34">
        <v>0.95833333333333337</v>
      </c>
      <c r="E13" s="14" t="s">
        <v>43</v>
      </c>
      <c r="F13" s="14" t="s">
        <v>30</v>
      </c>
      <c r="G13" s="14" t="s">
        <v>37</v>
      </c>
      <c r="H13" s="14" t="s">
        <v>7</v>
      </c>
      <c r="I13" s="14" t="s">
        <v>41</v>
      </c>
      <c r="J13" s="14" t="s">
        <v>35</v>
      </c>
      <c r="K13" s="14" t="s">
        <v>29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s="6" customFormat="1" ht="17.100000000000001" customHeight="1" thickBot="1">
      <c r="A14" s="54"/>
      <c r="B14" s="35"/>
      <c r="C14" s="36"/>
      <c r="D14" s="37">
        <v>1</v>
      </c>
      <c r="E14" s="11" t="s">
        <v>13</v>
      </c>
      <c r="F14" s="11" t="s">
        <v>4</v>
      </c>
      <c r="G14" s="11" t="s">
        <v>12</v>
      </c>
      <c r="H14" s="11" t="s">
        <v>39</v>
      </c>
      <c r="I14" s="11" t="s">
        <v>28</v>
      </c>
      <c r="J14" s="11" t="s">
        <v>42</v>
      </c>
      <c r="K14" s="11" t="s">
        <v>13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s="6" customFormat="1" ht="17.100000000000001" customHeight="1" thickTop="1">
      <c r="A15" s="59" t="s">
        <v>48</v>
      </c>
      <c r="B15" s="28"/>
      <c r="C15" s="29"/>
      <c r="D15" s="30">
        <v>0.875</v>
      </c>
      <c r="E15" s="31" t="s">
        <v>10</v>
      </c>
      <c r="F15" s="31" t="s">
        <v>9</v>
      </c>
      <c r="G15" s="31" t="s">
        <v>6</v>
      </c>
      <c r="H15" s="31" t="s">
        <v>34</v>
      </c>
      <c r="I15" s="31" t="s">
        <v>28</v>
      </c>
      <c r="J15" s="31" t="s">
        <v>16</v>
      </c>
      <c r="K15" s="31" t="s">
        <v>28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s="6" customFormat="1" ht="17.100000000000001" customHeight="1">
      <c r="A16" s="52"/>
      <c r="B16" s="32"/>
      <c r="C16" s="33"/>
      <c r="D16" s="34">
        <v>0.91666666666666663</v>
      </c>
      <c r="E16" s="14" t="s">
        <v>38</v>
      </c>
      <c r="F16" s="14" t="s">
        <v>39</v>
      </c>
      <c r="G16" s="14" t="s">
        <v>13</v>
      </c>
      <c r="H16" s="14" t="s">
        <v>37</v>
      </c>
      <c r="I16" s="14" t="s">
        <v>41</v>
      </c>
      <c r="J16" s="14" t="s">
        <v>30</v>
      </c>
      <c r="K16" s="14" t="s">
        <v>31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s="6" customFormat="1" ht="17.100000000000001" customHeight="1">
      <c r="A17" s="53"/>
      <c r="B17" s="32"/>
      <c r="C17" s="33"/>
      <c r="D17" s="34">
        <v>0.95833333333333337</v>
      </c>
      <c r="E17" s="14" t="s">
        <v>31</v>
      </c>
      <c r="F17" s="14" t="s">
        <v>8</v>
      </c>
      <c r="G17" s="14" t="s">
        <v>40</v>
      </c>
      <c r="H17" s="14" t="s">
        <v>4</v>
      </c>
      <c r="I17" s="14" t="s">
        <v>11</v>
      </c>
      <c r="J17" s="14" t="s">
        <v>42</v>
      </c>
      <c r="K17" s="14" t="s">
        <v>11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s="6" customFormat="1" ht="17.100000000000001" customHeight="1" thickBot="1">
      <c r="A18" s="54"/>
      <c r="B18" s="35"/>
      <c r="C18" s="36"/>
      <c r="D18" s="37">
        <v>1</v>
      </c>
      <c r="E18" s="11" t="s">
        <v>29</v>
      </c>
      <c r="F18" s="11" t="s">
        <v>35</v>
      </c>
      <c r="G18" s="11" t="s">
        <v>32</v>
      </c>
      <c r="H18" s="11" t="s">
        <v>12</v>
      </c>
      <c r="I18" s="11" t="s">
        <v>7</v>
      </c>
      <c r="J18" s="11" t="s">
        <v>27</v>
      </c>
      <c r="K18" s="11" t="s">
        <v>7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s="6" customFormat="1" ht="17.100000000000001" customHeight="1" thickTop="1">
      <c r="A19" s="51" t="s">
        <v>54</v>
      </c>
      <c r="B19" s="28"/>
      <c r="C19" s="29"/>
      <c r="D19" s="30">
        <v>0.875</v>
      </c>
      <c r="E19" s="31" t="s">
        <v>27</v>
      </c>
      <c r="F19" s="31" t="s">
        <v>16</v>
      </c>
      <c r="G19" s="31" t="s">
        <v>28</v>
      </c>
      <c r="H19" s="31" t="s">
        <v>8</v>
      </c>
      <c r="I19" s="31" t="s">
        <v>34</v>
      </c>
      <c r="J19" s="31" t="s">
        <v>11</v>
      </c>
      <c r="K19" s="31" t="s">
        <v>34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s="6" customFormat="1" ht="17.100000000000001" customHeight="1">
      <c r="A20" s="52"/>
      <c r="B20" s="32"/>
      <c r="C20" s="33"/>
      <c r="D20" s="34">
        <v>0.91666666666666663</v>
      </c>
      <c r="E20" s="14" t="s">
        <v>30</v>
      </c>
      <c r="F20" s="14" t="s">
        <v>37</v>
      </c>
      <c r="G20" s="14" t="s">
        <v>6</v>
      </c>
      <c r="H20" s="14" t="s">
        <v>4</v>
      </c>
      <c r="I20" s="14" t="s">
        <v>38</v>
      </c>
      <c r="J20" s="14" t="s">
        <v>7</v>
      </c>
      <c r="K20" s="14" t="s">
        <v>29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s="6" customFormat="1" ht="17.100000000000001" customHeight="1">
      <c r="A21" s="53"/>
      <c r="B21" s="32"/>
      <c r="C21" s="33"/>
      <c r="D21" s="34">
        <v>0.95833333333333337</v>
      </c>
      <c r="E21" s="14" t="s">
        <v>33</v>
      </c>
      <c r="F21" s="14" t="s">
        <v>39</v>
      </c>
      <c r="G21" s="14" t="s">
        <v>29</v>
      </c>
      <c r="H21" s="14" t="s">
        <v>9</v>
      </c>
      <c r="I21" s="14" t="s">
        <v>44</v>
      </c>
      <c r="J21" s="14" t="s">
        <v>12</v>
      </c>
      <c r="K21" s="14" t="s">
        <v>38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s="6" customFormat="1" ht="17.100000000000001" customHeight="1" thickBot="1">
      <c r="A22" s="54"/>
      <c r="B22" s="35"/>
      <c r="C22" s="36"/>
      <c r="D22" s="37">
        <v>1</v>
      </c>
      <c r="E22" s="11" t="s">
        <v>31</v>
      </c>
      <c r="F22" s="11" t="s">
        <v>40</v>
      </c>
      <c r="G22" s="11" t="s">
        <v>13</v>
      </c>
      <c r="H22" s="11" t="s">
        <v>42</v>
      </c>
      <c r="I22" s="11" t="s">
        <v>32</v>
      </c>
      <c r="J22" s="11" t="s">
        <v>28</v>
      </c>
      <c r="K22" s="11" t="s">
        <v>41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7.100000000000001" customHeight="1" thickTop="1">
      <c r="A23" s="64" t="s">
        <v>53</v>
      </c>
      <c r="B23" s="28"/>
      <c r="C23" s="29"/>
      <c r="D23" s="30">
        <v>0.875</v>
      </c>
      <c r="E23" s="31" t="s">
        <v>16</v>
      </c>
      <c r="F23" s="31" t="s">
        <v>33</v>
      </c>
      <c r="G23" s="31" t="s">
        <v>8</v>
      </c>
      <c r="H23" s="31" t="s">
        <v>9</v>
      </c>
      <c r="I23" s="31" t="s">
        <v>11</v>
      </c>
      <c r="J23" s="31" t="s">
        <v>6</v>
      </c>
      <c r="K23" s="31" t="s">
        <v>42</v>
      </c>
    </row>
    <row r="24" spans="1:24" ht="17.100000000000001" customHeight="1">
      <c r="A24" s="49"/>
      <c r="B24" s="32"/>
      <c r="C24" s="33"/>
      <c r="D24" s="34">
        <v>0.91666666666666663</v>
      </c>
      <c r="E24" s="14" t="s">
        <v>32</v>
      </c>
      <c r="F24" s="14" t="s">
        <v>4</v>
      </c>
      <c r="G24" s="14" t="s">
        <v>29</v>
      </c>
      <c r="H24" s="14" t="s">
        <v>34</v>
      </c>
      <c r="I24" s="14" t="s">
        <v>7</v>
      </c>
      <c r="J24" s="14" t="s">
        <v>37</v>
      </c>
      <c r="K24" s="14" t="s">
        <v>27</v>
      </c>
    </row>
    <row r="25" spans="1:24" ht="17.100000000000001" customHeight="1">
      <c r="A25" s="49"/>
      <c r="B25" s="32"/>
      <c r="C25" s="33"/>
      <c r="D25" s="34">
        <v>0.95833333333333337</v>
      </c>
      <c r="E25" s="14" t="s">
        <v>27</v>
      </c>
      <c r="F25" s="14" t="s">
        <v>40</v>
      </c>
      <c r="G25" s="14" t="s">
        <v>30</v>
      </c>
      <c r="H25" s="14" t="s">
        <v>38</v>
      </c>
      <c r="I25" s="14" t="s">
        <v>31</v>
      </c>
      <c r="J25" s="14" t="s">
        <v>29</v>
      </c>
      <c r="K25" s="14" t="s">
        <v>28</v>
      </c>
    </row>
    <row r="26" spans="1:24" ht="17.100000000000001" customHeight="1" thickBot="1">
      <c r="A26" s="50"/>
      <c r="B26" s="35"/>
      <c r="C26" s="36"/>
      <c r="D26" s="37">
        <v>1</v>
      </c>
      <c r="E26" s="11" t="s">
        <v>35</v>
      </c>
      <c r="F26" s="11" t="s">
        <v>12</v>
      </c>
      <c r="G26" s="11" t="s">
        <v>28</v>
      </c>
      <c r="H26" s="11" t="s">
        <v>13</v>
      </c>
      <c r="I26" s="11" t="s">
        <v>41</v>
      </c>
      <c r="J26" s="11" t="s">
        <v>39</v>
      </c>
      <c r="K26" s="11" t="s">
        <v>32</v>
      </c>
    </row>
    <row r="27" spans="1:24" ht="17.100000000000001" customHeight="1" thickTop="1">
      <c r="A27" s="48" t="s">
        <v>49</v>
      </c>
      <c r="B27" s="32"/>
      <c r="C27" s="33"/>
      <c r="D27" s="30">
        <v>0.875</v>
      </c>
      <c r="E27" s="17" t="s">
        <v>9</v>
      </c>
      <c r="F27" s="17" t="s">
        <v>34</v>
      </c>
      <c r="G27" s="17" t="s">
        <v>16</v>
      </c>
      <c r="H27" s="17" t="s">
        <v>27</v>
      </c>
      <c r="I27" s="17" t="s">
        <v>6</v>
      </c>
      <c r="J27" s="17" t="s">
        <v>31</v>
      </c>
      <c r="K27" s="17" t="s">
        <v>6</v>
      </c>
    </row>
    <row r="28" spans="1:24" ht="17.100000000000001" customHeight="1">
      <c r="A28" s="49"/>
      <c r="B28" s="32"/>
      <c r="C28" s="33"/>
      <c r="D28" s="34">
        <v>0.91666666666666663</v>
      </c>
      <c r="E28" s="12" t="s">
        <v>28</v>
      </c>
      <c r="F28" s="12" t="s">
        <v>33</v>
      </c>
      <c r="G28" s="12" t="s">
        <v>30</v>
      </c>
      <c r="H28" s="12" t="s">
        <v>29</v>
      </c>
      <c r="I28" s="12" t="s">
        <v>40</v>
      </c>
      <c r="J28" s="12" t="s">
        <v>39</v>
      </c>
      <c r="K28" s="12" t="s">
        <v>41</v>
      </c>
    </row>
    <row r="29" spans="1:24" ht="17.100000000000001" customHeight="1">
      <c r="A29" s="49"/>
      <c r="B29" s="32"/>
      <c r="C29" s="33"/>
      <c r="D29" s="34">
        <v>0.95833333333333337</v>
      </c>
      <c r="E29" s="12" t="s">
        <v>8</v>
      </c>
      <c r="F29" s="12" t="s">
        <v>4</v>
      </c>
      <c r="G29" s="12" t="s">
        <v>42</v>
      </c>
      <c r="H29" s="12" t="s">
        <v>11</v>
      </c>
      <c r="I29" s="12" t="s">
        <v>12</v>
      </c>
      <c r="J29" s="12" t="s">
        <v>32</v>
      </c>
      <c r="K29" s="12" t="s">
        <v>37</v>
      </c>
    </row>
    <row r="30" spans="1:24" ht="17.100000000000001" customHeight="1" thickBot="1">
      <c r="A30" s="50"/>
      <c r="B30" s="32"/>
      <c r="C30" s="33"/>
      <c r="D30" s="37">
        <v>1</v>
      </c>
      <c r="E30" s="13" t="s">
        <v>42</v>
      </c>
      <c r="F30" s="13" t="s">
        <v>38</v>
      </c>
      <c r="G30" s="13" t="s">
        <v>9</v>
      </c>
      <c r="H30" s="13" t="s">
        <v>7</v>
      </c>
      <c r="I30" s="13" t="s">
        <v>13</v>
      </c>
      <c r="J30" s="13" t="s">
        <v>35</v>
      </c>
      <c r="K30" s="13" t="s">
        <v>9</v>
      </c>
    </row>
    <row r="31" spans="1:24" ht="17.100000000000001" customHeight="1" thickTop="1">
      <c r="A31" s="45" t="s">
        <v>50</v>
      </c>
      <c r="B31" s="32"/>
      <c r="C31" s="33"/>
      <c r="D31" s="38">
        <v>0.875</v>
      </c>
      <c r="E31" s="17" t="s">
        <v>8</v>
      </c>
      <c r="F31" s="17" t="s">
        <v>30</v>
      </c>
      <c r="G31" s="17" t="s">
        <v>27</v>
      </c>
      <c r="H31" s="17" t="s">
        <v>6</v>
      </c>
      <c r="I31" s="17" t="s">
        <v>45</v>
      </c>
      <c r="J31" s="17" t="s">
        <v>9</v>
      </c>
      <c r="K31" s="17" t="s">
        <v>30</v>
      </c>
    </row>
    <row r="32" spans="1:24" ht="17.100000000000001" customHeight="1">
      <c r="A32" s="46"/>
      <c r="B32" s="32"/>
      <c r="C32" s="33"/>
      <c r="D32" s="39">
        <v>0.91666666666666663</v>
      </c>
      <c r="E32" s="12" t="s">
        <v>34</v>
      </c>
      <c r="F32" s="12" t="s">
        <v>42</v>
      </c>
      <c r="G32" s="12" t="s">
        <v>35</v>
      </c>
      <c r="H32" s="12" t="s">
        <v>31</v>
      </c>
      <c r="I32" s="12" t="s">
        <v>29</v>
      </c>
      <c r="J32" s="12" t="s">
        <v>8</v>
      </c>
      <c r="K32" s="12" t="s">
        <v>16</v>
      </c>
    </row>
    <row r="33" spans="1:12" ht="17.100000000000001" customHeight="1">
      <c r="A33" s="46"/>
      <c r="B33" s="32"/>
      <c r="C33" s="33"/>
      <c r="D33" s="39">
        <v>0.95833333333333337</v>
      </c>
      <c r="E33" s="12" t="s">
        <v>9</v>
      </c>
      <c r="F33" s="12" t="s">
        <v>11</v>
      </c>
      <c r="G33" s="12" t="s">
        <v>38</v>
      </c>
      <c r="H33" s="12" t="s">
        <v>28</v>
      </c>
      <c r="I33" s="12" t="s">
        <v>13</v>
      </c>
      <c r="J33" s="12" t="s">
        <v>39</v>
      </c>
      <c r="K33" s="12" t="s">
        <v>41</v>
      </c>
    </row>
    <row r="34" spans="1:12" ht="17.100000000000001" customHeight="1" thickBot="1">
      <c r="A34" s="47"/>
      <c r="B34" s="32"/>
      <c r="C34" s="33"/>
      <c r="D34" s="40">
        <v>1</v>
      </c>
      <c r="E34" s="13" t="s">
        <v>32</v>
      </c>
      <c r="F34" s="13" t="s">
        <v>7</v>
      </c>
      <c r="G34" s="13" t="s">
        <v>37</v>
      </c>
      <c r="H34" s="13" t="s">
        <v>4</v>
      </c>
      <c r="I34" s="13" t="s">
        <v>40</v>
      </c>
      <c r="J34" s="13" t="s">
        <v>12</v>
      </c>
      <c r="K34" s="13" t="s">
        <v>42</v>
      </c>
    </row>
    <row r="35" spans="1:12" ht="17.100000000000001" customHeight="1" thickTop="1">
      <c r="A35" s="45" t="s">
        <v>51</v>
      </c>
      <c r="B35" s="58"/>
      <c r="C35" s="55"/>
      <c r="D35" s="38">
        <v>0.875</v>
      </c>
      <c r="E35" s="17" t="s">
        <v>6</v>
      </c>
      <c r="F35" s="17" t="s">
        <v>28</v>
      </c>
      <c r="G35" s="17" t="s">
        <v>10</v>
      </c>
      <c r="H35" s="17" t="s">
        <v>16</v>
      </c>
      <c r="I35" s="17" t="s">
        <v>4</v>
      </c>
      <c r="J35" s="17" t="s">
        <v>34</v>
      </c>
      <c r="K35" s="17" t="s">
        <v>8</v>
      </c>
    </row>
    <row r="36" spans="1:12" ht="17.100000000000001" customHeight="1">
      <c r="A36" s="46"/>
      <c r="B36" s="56"/>
      <c r="C36" s="56"/>
      <c r="D36" s="39">
        <v>0.91666666666666663</v>
      </c>
      <c r="E36" s="12" t="s">
        <v>35</v>
      </c>
      <c r="F36" s="12" t="s">
        <v>29</v>
      </c>
      <c r="G36" s="12" t="s">
        <v>41</v>
      </c>
      <c r="H36" s="12" t="s">
        <v>39</v>
      </c>
      <c r="I36" s="12" t="s">
        <v>9</v>
      </c>
      <c r="J36" s="12" t="s">
        <v>28</v>
      </c>
      <c r="K36" s="12" t="s">
        <v>46</v>
      </c>
    </row>
    <row r="37" spans="1:12" ht="17.100000000000001" customHeight="1">
      <c r="A37" s="46"/>
      <c r="B37" s="56"/>
      <c r="C37" s="56"/>
      <c r="D37" s="39">
        <v>0.95833333333333337</v>
      </c>
      <c r="E37" s="12" t="s">
        <v>36</v>
      </c>
      <c r="F37" s="12" t="s">
        <v>31</v>
      </c>
      <c r="G37" s="12" t="s">
        <v>11</v>
      </c>
      <c r="H37" s="12" t="s">
        <v>27</v>
      </c>
      <c r="I37" s="12" t="s">
        <v>37</v>
      </c>
      <c r="J37" s="12" t="s">
        <v>30</v>
      </c>
      <c r="K37" s="12" t="s">
        <v>12</v>
      </c>
    </row>
    <row r="38" spans="1:12" ht="17.100000000000001" customHeight="1" thickBot="1">
      <c r="A38" s="47"/>
      <c r="B38" s="57"/>
      <c r="C38" s="57"/>
      <c r="D38" s="40">
        <v>1</v>
      </c>
      <c r="E38" s="13" t="s">
        <v>38</v>
      </c>
      <c r="F38" s="13" t="s">
        <v>13</v>
      </c>
      <c r="G38" s="13" t="s">
        <v>7</v>
      </c>
      <c r="H38" s="13" t="s">
        <v>32</v>
      </c>
      <c r="I38" s="13" t="s">
        <v>42</v>
      </c>
      <c r="J38" s="13" t="s">
        <v>40</v>
      </c>
      <c r="K38" s="13" t="s">
        <v>38</v>
      </c>
    </row>
    <row r="39" spans="1:12" ht="17.100000000000001" customHeight="1" thickTop="1">
      <c r="A39" s="45" t="s">
        <v>52</v>
      </c>
      <c r="B39" s="32"/>
      <c r="C39" s="33"/>
      <c r="D39" s="38">
        <v>0.875</v>
      </c>
      <c r="E39" s="17" t="s">
        <v>34</v>
      </c>
      <c r="F39" s="17" t="s">
        <v>29</v>
      </c>
      <c r="G39" s="17" t="s">
        <v>38</v>
      </c>
      <c r="H39" s="17" t="s">
        <v>40</v>
      </c>
      <c r="I39" s="17" t="s">
        <v>30</v>
      </c>
      <c r="J39" s="17" t="s">
        <v>33</v>
      </c>
      <c r="K39" s="17" t="s">
        <v>9</v>
      </c>
    </row>
    <row r="40" spans="1:12" ht="17.100000000000001" customHeight="1">
      <c r="A40" s="46"/>
      <c r="B40" s="32"/>
      <c r="C40" s="33"/>
      <c r="D40" s="39">
        <v>0.91666666666666663</v>
      </c>
      <c r="E40" s="12" t="s">
        <v>40</v>
      </c>
      <c r="F40" s="12" t="s">
        <v>28</v>
      </c>
      <c r="G40" s="12" t="s">
        <v>10</v>
      </c>
      <c r="H40" s="12" t="s">
        <v>16</v>
      </c>
      <c r="I40" s="12" t="s">
        <v>4</v>
      </c>
      <c r="J40" s="12" t="s">
        <v>6</v>
      </c>
      <c r="K40" s="12" t="s">
        <v>7</v>
      </c>
    </row>
    <row r="41" spans="1:12" ht="17.100000000000001" customHeight="1">
      <c r="A41" s="46"/>
      <c r="B41" s="32"/>
      <c r="C41" s="33"/>
      <c r="D41" s="39">
        <v>0.95833333333333337</v>
      </c>
      <c r="E41" s="12" t="s">
        <v>11</v>
      </c>
      <c r="F41" s="12" t="s">
        <v>32</v>
      </c>
      <c r="G41" s="12" t="s">
        <v>41</v>
      </c>
      <c r="H41" s="12" t="s">
        <v>39</v>
      </c>
      <c r="I41" s="12" t="s">
        <v>42</v>
      </c>
      <c r="J41" s="12" t="s">
        <v>31</v>
      </c>
      <c r="K41" s="12" t="s">
        <v>13</v>
      </c>
    </row>
    <row r="42" spans="1:12" ht="17.100000000000001" customHeight="1" thickBot="1">
      <c r="A42" s="47"/>
      <c r="B42" s="35"/>
      <c r="C42" s="36"/>
      <c r="D42" s="40">
        <v>1</v>
      </c>
      <c r="E42" s="13" t="s">
        <v>7</v>
      </c>
      <c r="F42" s="13" t="s">
        <v>27</v>
      </c>
      <c r="G42" s="13" t="s">
        <v>35</v>
      </c>
      <c r="H42" s="13" t="s">
        <v>37</v>
      </c>
      <c r="I42" s="13" t="s">
        <v>8</v>
      </c>
      <c r="J42" s="13" t="s">
        <v>9</v>
      </c>
      <c r="K42" s="13" t="s">
        <v>12</v>
      </c>
    </row>
    <row r="43" spans="1:12" ht="28.5" customHeight="1" thickTop="1">
      <c r="C43" s="10">
        <f>COUNTA(C6:C42)</f>
        <v>5</v>
      </c>
      <c r="E43" s="10">
        <f t="shared" ref="E43:K43" si="0">COUNTA(E6:E42)</f>
        <v>37</v>
      </c>
      <c r="F43" s="10">
        <f t="shared" si="0"/>
        <v>32</v>
      </c>
      <c r="G43" s="10">
        <f t="shared" si="0"/>
        <v>32</v>
      </c>
      <c r="H43" s="10">
        <f t="shared" si="0"/>
        <v>32</v>
      </c>
      <c r="I43" s="10">
        <f t="shared" si="0"/>
        <v>32</v>
      </c>
      <c r="J43" s="10">
        <f t="shared" si="0"/>
        <v>32</v>
      </c>
      <c r="K43" s="10">
        <f t="shared" si="0"/>
        <v>32</v>
      </c>
      <c r="L43" s="10">
        <f>SUM(E43:K43)</f>
        <v>229</v>
      </c>
    </row>
  </sheetData>
  <autoFilter ref="A1:K43"/>
  <mergeCells count="11">
    <mergeCell ref="A15:A18"/>
    <mergeCell ref="A6:A10"/>
    <mergeCell ref="A11:A14"/>
    <mergeCell ref="A23:A26"/>
    <mergeCell ref="A31:A34"/>
    <mergeCell ref="A35:A38"/>
    <mergeCell ref="A39:A42"/>
    <mergeCell ref="A27:A30"/>
    <mergeCell ref="A19:A22"/>
    <mergeCell ref="C35:C38"/>
    <mergeCell ref="B35:B38"/>
  </mergeCells>
  <phoneticPr fontId="3" type="noConversion"/>
  <printOptions horizontalCentered="1"/>
  <pageMargins left="0.23622047244094491" right="0.23622047244094491" top="0.19685039370078741" bottom="0.19685039370078741" header="0.31496062992125984" footer="0.31496062992125984"/>
  <pageSetup paperSize="9" scale="75" fitToHeight="0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3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comunicacion grafica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souza</dc:creator>
  <cp:lastModifiedBy>souzacg</cp:lastModifiedBy>
  <cp:lastPrinted>2018-02-04T19:27:56Z</cp:lastPrinted>
  <dcterms:created xsi:type="dcterms:W3CDTF">2007-02-14T02:10:33Z</dcterms:created>
  <dcterms:modified xsi:type="dcterms:W3CDTF">2018-02-04T19:28:01Z</dcterms:modified>
</cp:coreProperties>
</file>